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filterPrivacy="1" codeName="ThisWorkbook" defaultThemeVersion="166925"/>
  <xr:revisionPtr revIDLastSave="0" documentId="8_{D7D0D3B7-ADCB-194E-A91C-0E6D68B3A63F}" xr6:coauthVersionLast="47" xr6:coauthVersionMax="47" xr10:uidLastSave="{00000000-0000-0000-0000-000000000000}"/>
  <bookViews>
    <workbookView xWindow="0" yWindow="500" windowWidth="35840" windowHeight="19820" activeTab="1" xr2:uid="{ACFBC7E0-0532-43DB-980C-66F518CDBE7E}"/>
  </bookViews>
  <sheets>
    <sheet name="Current Ratio" sheetId="1" r:id="rId1"/>
    <sheet name="Solutions Checklist" sheetId="2" r:id="rId2"/>
  </sheets>
  <definedNames>
    <definedName name="_xlnm.Print_Area" localSheetId="0">'Current Ratio'!$B$1:$J$15</definedName>
    <definedName name="_xlnm.Print_Area" localSheetId="1">'Solutions Checklist'!$B$1:$F$32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I7" i="1" s="1"/>
  <c r="C11" i="1" l="1"/>
  <c r="H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7" authorId="0" shapeId="0" xr:uid="{8C3A34BA-1B04-4CDF-958F-E1AD18F54F87}">
      <text>
        <r>
          <rPr>
            <b/>
            <sz val="9"/>
            <color rgb="FFFFFFFF"/>
            <rFont val="Tahoma"/>
            <family val="2"/>
          </rPr>
          <t>Current Assets and Liabilites</t>
        </r>
        <r>
          <rPr>
            <sz val="9"/>
            <color rgb="FFFFFFFF"/>
            <rFont val="Tahoma"/>
            <family val="2"/>
          </rPr>
          <t xml:space="preserve">
</t>
        </r>
        <r>
          <rPr>
            <sz val="9"/>
            <color rgb="FFFFFFFF"/>
            <rFont val="Tahoma"/>
            <family val="2"/>
          </rPr>
          <t>These should be in the Balance sheet part of your report. (Don't confuse with long-term assets and liabilities)</t>
        </r>
      </text>
    </comment>
  </commentList>
</comments>
</file>

<file path=xl/sharedStrings.xml><?xml version="1.0" encoding="utf-8"?>
<sst xmlns="http://schemas.openxmlformats.org/spreadsheetml/2006/main" count="45" uniqueCount="43">
  <si>
    <t>Note. This is a guide only and should neither replace competent advice, nor be taken or relied upon as financial or professional advice. Seek professional advice before making any decision that could affect your business.</t>
  </si>
  <si>
    <t>Current Ratio</t>
  </si>
  <si>
    <t>How to use this calculator</t>
  </si>
  <si>
    <t>How it's calculated</t>
  </si>
  <si>
    <t>Step 1</t>
  </si>
  <si>
    <t>Step 2</t>
  </si>
  <si>
    <t>Enter your Current Assets and Current Liabilities into the two fields in this calculator. Your Current Ratio will be calculated.</t>
  </si>
  <si>
    <t>What this tells you</t>
  </si>
  <si>
    <t>If your ratio is below 1.2, read the solutions checklist in this workbook for ideas on how to improve it.</t>
  </si>
  <si>
    <t>Lenders and investors often use this metric to assess a company's financial health.</t>
  </si>
  <si>
    <t>This could indicate that you're having trouble paying short-term obligations. As such, it may make the business look like a bigger risk for lenders and investors.</t>
  </si>
  <si>
    <t>Actions you can take to fix a low ratio</t>
  </si>
  <si>
    <t>What is a good ratio?</t>
  </si>
  <si>
    <t>Understanding your ratio</t>
  </si>
  <si>
    <t>Open your latest financial statement and look for the Assets and Liabilities figures. If you use accounting software you should be able to generate a current figure similar to the examples below.</t>
  </si>
  <si>
    <t>6. Reduce overhead costs </t>
  </si>
  <si>
    <t>1. Sell any assets that you don't need anymore</t>
  </si>
  <si>
    <t>2. Improve efficiency</t>
  </si>
  <si>
    <t>Streamline any labor intensive, non-productive processes such as accounting reporting. For example, instead of manual spreadsheets, think about automated reporting via accounting software.</t>
  </si>
  <si>
    <t>Look at whether you have any surplus business equipment that you don't need anymore. This may be able to add to your funds plus you'll reduce the ongoping cost of maintenance and storage.</t>
  </si>
  <si>
    <t>3. Shorten your cash cycle </t>
  </si>
  <si>
    <t>Collect money from your customers faster by introducing discounts for prompt payment. You may find that your suppliers can do the same for you and give you a discount if you pay on time or ahead of the due date. On the flip side, you can consider offering your customers discounts for submitting payments ahead of schedule.</t>
  </si>
  <si>
    <t>4. Investigate a line of credit </t>
  </si>
  <si>
    <t>5. Assess your borrowing</t>
  </si>
  <si>
    <t>Current Assets</t>
  </si>
  <si>
    <t>Current Liabilities</t>
  </si>
  <si>
    <t>How to improve your Current Ratio</t>
  </si>
  <si>
    <t>The Current Ratio is one of the most common types of liquidity ratios used to determine a company's financial health. It compares all of the business's Current Assets to all of its Current Liabilities.</t>
  </si>
  <si>
    <t>The Current Ratio measures the liquidity of your company and indicates its ability to pay your short-term bills. It measures your Current Assets (items that can be readily turned into cash such as money in the bank and debtors) versus your Current Liabilities (debts that you need to pay in the near future. i.e., within 12 months)</t>
  </si>
  <si>
    <t>Sometimes, they will also look at your Quick Ratio or your Cash Ratio. The Quick Ratio measures only the business assets that can be accessed quickly, while the Cash Ratio is a ratio of obligations against cash and cash equivalents. </t>
  </si>
  <si>
    <t>Over 1.2 = Healthy Current Ratio</t>
  </si>
  <si>
    <t>Between 1 and 1.2 = Good Current Ratio</t>
  </si>
  <si>
    <t>Below 1 = Low Current Ratio</t>
  </si>
  <si>
    <t xml:space="preserve">A business with a healthy Current Ratio can usually meet its short-term demands and still have enough cash to invest or expand or deal with a cash flow emergency. </t>
  </si>
  <si>
    <t xml:space="preserve">Generally, a Current Ratio of 1.0 means that a company’s liabilities do not exceed its liquid assets, though this can vary by industry. Numbers below 1.0 may be acceptable in industries where there’s a quicker turnover in product and/or payment cycles are shorter. </t>
  </si>
  <si>
    <t>Small Business</t>
  </si>
  <si>
    <t>Checklist</t>
  </si>
  <si>
    <t>Divide Current Assets by Current Liabilties</t>
  </si>
  <si>
    <t>A steady stream of cash is a key to success, but it is just part of the overall picture. It’s also important to maintain a strong current ratio, which indicates the business is able to pay off its Current Debts with its Current Assets.</t>
  </si>
  <si>
    <t>If you find that your cash flow is variable (such as a seasonal cycle) and sometimes cannot meet your payment obligations, then a line of credit may be a suitable solution.</t>
  </si>
  <si>
    <t>Look at any finance arrnagements you have in place and consider refactoring. For example, if you are constantly at your limit on your credit card can don't pay it in full every month, you may be better off converting this to a longer term load and paying it off over time. The reverse may also be a solution for you if it would make sense to convert a long-term debt to a short-term load so you can get rid of it faster.</t>
  </si>
  <si>
    <t>www.extracolinc.com</t>
  </si>
  <si>
    <t xml:space="preserve">Overhead costs that could be reduces include insurance, rent and utilities such as electricity and communications. Try shopping around for a better deal and/or negotiating with your exisiting supplier. Check if you are on the most appropriate plan for utilities,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</si>
</sst>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_ ;_-[$$-409]* \-#,##0\ ;_-[$$-409]* &quot;-&quot;??_ ;_-@_ "/>
    <numFmt numFmtId="166" formatCode="#,##0.0"/>
  </numFmts>
  <fonts count="27" x14ac:knownFonts="1">
    <font>
      <sz val="11"/>
      <color theme="1"/>
      <name val="Calibri"/>
      <family val="2"/>
      <scheme val="minor"/>
    </font>
    <font>
      <sz val="11"/>
      <color theme="1"/>
      <name val="Calibri"/>
      <family val="2"/>
      <scheme val="minor"/>
    </font>
    <font>
      <b/>
      <sz val="36"/>
      <color rgb="FF0D2C6C"/>
      <name val="Open Sans"/>
      <family val="2"/>
    </font>
    <font>
      <sz val="18"/>
      <color rgb="FFE77D2D"/>
      <name val="Open Sans"/>
      <family val="2"/>
    </font>
    <font>
      <sz val="11"/>
      <color theme="1"/>
      <name val="Open Sans"/>
      <family val="2"/>
    </font>
    <font>
      <sz val="8.5"/>
      <color theme="0"/>
      <name val="Open Sans"/>
      <family val="2"/>
    </font>
    <font>
      <sz val="20"/>
      <color theme="1"/>
      <name val="Open Sans"/>
      <family val="2"/>
    </font>
    <font>
      <sz val="48"/>
      <color theme="1"/>
      <name val="Open Sans"/>
      <family val="2"/>
    </font>
    <font>
      <b/>
      <sz val="14"/>
      <color rgb="FFEB6545"/>
      <name val="Open Sans"/>
      <family val="2"/>
    </font>
    <font>
      <sz val="20"/>
      <color theme="0"/>
      <name val="Open Sans"/>
      <family val="2"/>
    </font>
    <font>
      <b/>
      <sz val="12"/>
      <color theme="1"/>
      <name val="Open Sans"/>
      <family val="2"/>
    </font>
    <font>
      <b/>
      <sz val="14"/>
      <color theme="0"/>
      <name val="Open Sans"/>
      <family val="2"/>
    </font>
    <font>
      <b/>
      <sz val="18"/>
      <color theme="1"/>
      <name val="Open Sans"/>
      <family val="2"/>
    </font>
    <font>
      <sz val="16"/>
      <color theme="1"/>
      <name val="Open Sans"/>
      <family val="2"/>
    </font>
    <font>
      <sz val="18"/>
      <color theme="0"/>
      <name val="Open Sans"/>
      <family val="2"/>
    </font>
    <font>
      <sz val="36"/>
      <color theme="0"/>
      <name val="Open Sans"/>
      <family val="2"/>
    </font>
    <font>
      <b/>
      <sz val="11"/>
      <color theme="0"/>
      <name val="Open Sans"/>
      <family val="2"/>
    </font>
    <font>
      <sz val="10"/>
      <color theme="1"/>
      <name val="Open Sans"/>
      <family val="2"/>
    </font>
    <font>
      <sz val="12"/>
      <color theme="1"/>
      <name val="Open Sans"/>
      <family val="2"/>
    </font>
    <font>
      <sz val="9"/>
      <color rgb="FF808080"/>
      <name val="Open Sans"/>
      <family val="2"/>
    </font>
    <font>
      <sz val="9"/>
      <color theme="1"/>
      <name val="Open Sans"/>
      <family val="2"/>
    </font>
    <font>
      <b/>
      <sz val="11"/>
      <color theme="1"/>
      <name val="Open Sans"/>
      <family val="2"/>
    </font>
    <font>
      <b/>
      <u/>
      <sz val="11"/>
      <color theme="1"/>
      <name val="Open Sans"/>
      <family val="2"/>
    </font>
    <font>
      <b/>
      <sz val="10"/>
      <color theme="1"/>
      <name val="Open Sans"/>
      <family val="2"/>
    </font>
    <font>
      <b/>
      <sz val="9"/>
      <color rgb="FFFFFFFF"/>
      <name val="Tahoma"/>
      <family val="2"/>
    </font>
    <font>
      <sz val="9"/>
      <color rgb="FFFFFFFF"/>
      <name val="Tahoma"/>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solid">
        <fgColor rgb="FF0D2C6C"/>
        <bgColor indexed="64"/>
      </patternFill>
    </fill>
  </fills>
  <borders count="7">
    <border>
      <left/>
      <right/>
      <top/>
      <bottom/>
      <diagonal/>
    </border>
    <border>
      <left style="thin">
        <color rgb="FF0D2C6C"/>
      </left>
      <right/>
      <top style="thin">
        <color rgb="FF0D2C6C"/>
      </top>
      <bottom/>
      <diagonal/>
    </border>
    <border>
      <left/>
      <right/>
      <top style="thin">
        <color rgb="FF0D2C6C"/>
      </top>
      <bottom/>
      <diagonal/>
    </border>
    <border>
      <left/>
      <right style="thin">
        <color rgb="FF0D2C6C"/>
      </right>
      <top style="thin">
        <color rgb="FF0D2C6C"/>
      </top>
      <bottom/>
      <diagonal/>
    </border>
    <border>
      <left style="thin">
        <color rgb="FF0D2C6C"/>
      </left>
      <right/>
      <top/>
      <bottom style="thin">
        <color rgb="FF0D2C6C"/>
      </bottom>
      <diagonal/>
    </border>
    <border>
      <left/>
      <right/>
      <top/>
      <bottom style="thin">
        <color rgb="FF0D2C6C"/>
      </bottom>
      <diagonal/>
    </border>
    <border>
      <left/>
      <right style="thin">
        <color rgb="FF0D2C6C"/>
      </right>
      <top/>
      <bottom style="thin">
        <color rgb="FF0D2C6C"/>
      </bottom>
      <diagonal/>
    </border>
  </borders>
  <cellStyleXfs count="3">
    <xf numFmtId="0" fontId="0" fillId="0" borderId="0"/>
    <xf numFmtId="164" fontId="1" fillId="0" borderId="0" applyFont="0" applyFill="0" applyBorder="0" applyAlignment="0" applyProtection="0"/>
    <xf numFmtId="0" fontId="26" fillId="0" borderId="0" applyNumberFormat="0" applyFill="0" applyBorder="0" applyAlignment="0" applyProtection="0"/>
  </cellStyleXfs>
  <cellXfs count="39">
    <xf numFmtId="0" fontId="0" fillId="0" borderId="0" xfId="0"/>
    <xf numFmtId="0" fontId="2" fillId="2" borderId="0" xfId="0" applyFont="1" applyFill="1"/>
    <xf numFmtId="0" fontId="3" fillId="2" borderId="0" xfId="0" applyFont="1" applyFill="1" applyAlignment="1">
      <alignment horizontal="left" vertical="center"/>
    </xf>
    <xf numFmtId="0" fontId="4" fillId="2" borderId="0" xfId="0" applyFont="1" applyFill="1"/>
    <xf numFmtId="0" fontId="5" fillId="2" borderId="0" xfId="0" applyFont="1" applyFill="1" applyAlignment="1">
      <alignment horizontal="center" vertical="center"/>
    </xf>
    <xf numFmtId="0" fontId="4" fillId="3"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applyAlignment="1">
      <alignment horizontal="left"/>
    </xf>
    <xf numFmtId="0" fontId="9" fillId="2" borderId="0" xfId="0" applyFont="1" applyFill="1" applyAlignment="1">
      <alignment vertical="center"/>
    </xf>
    <xf numFmtId="0" fontId="10" fillId="2" borderId="0" xfId="0" applyFont="1" applyFill="1"/>
    <xf numFmtId="0" fontId="4" fillId="4" borderId="0" xfId="0" applyFont="1" applyFill="1"/>
    <xf numFmtId="0" fontId="17" fillId="2" borderId="0" xfId="0" applyFont="1" applyFill="1" applyAlignment="1">
      <alignment vertical="top" wrapText="1"/>
    </xf>
    <xf numFmtId="0" fontId="12" fillId="2" borderId="4" xfId="0" applyFont="1" applyFill="1" applyBorder="1"/>
    <xf numFmtId="165" fontId="13" fillId="2" borderId="5" xfId="0" applyNumberFormat="1" applyFont="1" applyFill="1" applyBorder="1" applyAlignment="1">
      <alignment vertical="center"/>
    </xf>
    <xf numFmtId="165" fontId="18" fillId="2" borderId="6" xfId="0" applyNumberFormat="1" applyFont="1" applyFill="1" applyBorder="1" applyAlignment="1" applyProtection="1">
      <alignment vertical="center"/>
      <protection locked="0"/>
    </xf>
    <xf numFmtId="0" fontId="17" fillId="2" borderId="0" xfId="0" applyFont="1" applyFill="1" applyAlignment="1">
      <alignment vertical="top"/>
    </xf>
    <xf numFmtId="0" fontId="17" fillId="2" borderId="0" xfId="0" applyFont="1" applyFill="1" applyAlignment="1">
      <alignment wrapText="1"/>
    </xf>
    <xf numFmtId="0" fontId="21" fillId="2" borderId="0" xfId="0" applyFont="1" applyFill="1"/>
    <xf numFmtId="0" fontId="17" fillId="2" borderId="0" xfId="0" applyFont="1" applyFill="1"/>
    <xf numFmtId="0" fontId="26" fillId="2" borderId="0" xfId="2" applyFill="1"/>
    <xf numFmtId="0" fontId="5" fillId="2" borderId="0" xfId="0" applyFont="1" applyFill="1" applyAlignment="1">
      <alignment horizontal="center" vertical="center"/>
    </xf>
    <xf numFmtId="0" fontId="14" fillId="4" borderId="0" xfId="0" applyFont="1" applyFill="1" applyAlignment="1">
      <alignment horizontal="center" vertical="top"/>
    </xf>
    <xf numFmtId="166" fontId="15" fillId="4" borderId="0" xfId="1" applyNumberFormat="1" applyFont="1" applyFill="1" applyAlignment="1" applyProtection="1">
      <alignment vertical="center"/>
    </xf>
    <xf numFmtId="0" fontId="19" fillId="2" borderId="0" xfId="0" applyFont="1" applyFill="1" applyAlignment="1">
      <alignment vertical="center" wrapText="1"/>
    </xf>
    <xf numFmtId="0" fontId="16" fillId="4" borderId="1" xfId="0" applyFont="1" applyFill="1" applyBorder="1" applyAlignment="1">
      <alignment horizontal="left" vertical="center" indent="1"/>
    </xf>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0" fillId="2" borderId="0" xfId="0" applyFont="1" applyFill="1"/>
    <xf numFmtId="0" fontId="17" fillId="2" borderId="0" xfId="0" applyFont="1" applyFill="1" applyAlignment="1">
      <alignment vertical="top" wrapText="1"/>
    </xf>
    <xf numFmtId="0" fontId="26" fillId="2" borderId="0" xfId="2" applyFill="1"/>
    <xf numFmtId="0" fontId="20" fillId="2" borderId="0" xfId="0" applyFont="1" applyFill="1"/>
    <xf numFmtId="0" fontId="11" fillId="4" borderId="0" xfId="0" applyFont="1" applyFill="1" applyAlignment="1">
      <alignment horizontal="center" vertical="top"/>
    </xf>
    <xf numFmtId="9" fontId="9" fillId="4" borderId="0" xfId="1" applyNumberFormat="1" applyFont="1" applyFill="1" applyAlignment="1" applyProtection="1">
      <alignment horizontal="left" vertical="center"/>
    </xf>
    <xf numFmtId="0" fontId="23" fillId="2" borderId="0" xfId="0" applyFont="1" applyFill="1" applyAlignment="1">
      <alignment horizontal="left" wrapText="1"/>
    </xf>
    <xf numFmtId="0" fontId="17" fillId="2" borderId="0" xfId="0" applyFont="1" applyFill="1" applyAlignment="1">
      <alignment horizontal="left" wrapText="1"/>
    </xf>
    <xf numFmtId="0" fontId="22" fillId="2" borderId="0" xfId="0" applyFont="1" applyFill="1"/>
    <xf numFmtId="0" fontId="17" fillId="2" borderId="0" xfId="0" applyFont="1" applyFill="1" applyAlignment="1">
      <alignment vertical="center" wrapText="1"/>
    </xf>
    <xf numFmtId="0" fontId="23" fillId="2"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D2C6C"/>
      <color rgb="FF0473BE"/>
      <color rgb="FFEB6545"/>
      <color rgb="FF003B5C"/>
      <color rgb="FF0097A9"/>
      <color rgb="FFE7E6E6"/>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12</xdr:col>
      <xdr:colOff>99060</xdr:colOff>
      <xdr:row>8</xdr:row>
      <xdr:rowOff>68581</xdr:rowOff>
    </xdr:from>
    <xdr:to>
      <xdr:col>12</xdr:col>
      <xdr:colOff>3706680</xdr:colOff>
      <xdr:row>16</xdr:row>
      <xdr:rowOff>1764008</xdr:rowOff>
    </xdr:to>
    <xdr:grpSp>
      <xdr:nvGrpSpPr>
        <xdr:cNvPr id="7" name="Group 6">
          <a:extLst>
            <a:ext uri="{FF2B5EF4-FFF2-40B4-BE49-F238E27FC236}">
              <a16:creationId xmlns:a16="http://schemas.microsoft.com/office/drawing/2014/main" id="{AD41E5AC-275D-DB6F-4A5D-890F93621AF5}"/>
            </a:ext>
          </a:extLst>
        </xdr:cNvPr>
        <xdr:cNvGrpSpPr/>
      </xdr:nvGrpSpPr>
      <xdr:grpSpPr>
        <a:xfrm>
          <a:off x="9001760" y="3345181"/>
          <a:ext cx="3607620" cy="4184627"/>
          <a:chOff x="8366760" y="3093721"/>
          <a:chExt cx="3607620" cy="3981427"/>
        </a:xfrm>
      </xdr:grpSpPr>
      <xdr:pic>
        <xdr:nvPicPr>
          <xdr:cNvPr id="4" name="Picture 3">
            <a:extLst>
              <a:ext uri="{FF2B5EF4-FFF2-40B4-BE49-F238E27FC236}">
                <a16:creationId xmlns:a16="http://schemas.microsoft.com/office/drawing/2014/main" id="{EB29FB88-A9F0-FAB0-B3AF-C91D0AAF2C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74380" y="3093721"/>
            <a:ext cx="3600000" cy="2368421"/>
          </a:xfrm>
          <a:prstGeom prst="rect">
            <a:avLst/>
          </a:prstGeom>
          <a:ln>
            <a:solidFill>
              <a:schemeClr val="bg1">
                <a:lumMod val="75000"/>
              </a:schemeClr>
            </a:solidFill>
          </a:ln>
        </xdr:spPr>
      </xdr:pic>
      <xdr:pic>
        <xdr:nvPicPr>
          <xdr:cNvPr id="6" name="Picture 5">
            <a:extLst>
              <a:ext uri="{FF2B5EF4-FFF2-40B4-BE49-F238E27FC236}">
                <a16:creationId xmlns:a16="http://schemas.microsoft.com/office/drawing/2014/main" id="{B86A4657-38F8-FF74-92A2-606FF7649C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66760" y="5554980"/>
            <a:ext cx="3600000" cy="1520168"/>
          </a:xfrm>
          <a:prstGeom prst="rect">
            <a:avLst/>
          </a:prstGeom>
          <a:ln>
            <a:solidFill>
              <a:schemeClr val="bg1">
                <a:lumMod val="75000"/>
              </a:schemeClr>
            </a:solidFill>
          </a:ln>
        </xdr:spPr>
      </xdr:pic>
    </xdr:grpSp>
    <xdr:clientData/>
  </xdr:twoCellAnchor>
  <xdr:twoCellAnchor editAs="oneCell">
    <xdr:from>
      <xdr:col>8</xdr:col>
      <xdr:colOff>257175</xdr:colOff>
      <xdr:row>0</xdr:row>
      <xdr:rowOff>247650</xdr:rowOff>
    </xdr:from>
    <xdr:to>
      <xdr:col>8</xdr:col>
      <xdr:colOff>1354320</xdr:colOff>
      <xdr:row>2</xdr:row>
      <xdr:rowOff>321384</xdr:rowOff>
    </xdr:to>
    <xdr:pic>
      <xdr:nvPicPr>
        <xdr:cNvPr id="2" name="Picture 1">
          <a:extLst>
            <a:ext uri="{FF2B5EF4-FFF2-40B4-BE49-F238E27FC236}">
              <a16:creationId xmlns:a16="http://schemas.microsoft.com/office/drawing/2014/main" id="{F6D6169A-BDA6-4F14-A7B9-3267E526B7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81650" y="247650"/>
          <a:ext cx="1089525" cy="1321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657225</xdr:colOff>
      <xdr:row>0</xdr:row>
      <xdr:rowOff>247650</xdr:rowOff>
    </xdr:from>
    <xdr:to>
      <xdr:col>4</xdr:col>
      <xdr:colOff>1733415</xdr:colOff>
      <xdr:row>2</xdr:row>
      <xdr:rowOff>325194</xdr:rowOff>
    </xdr:to>
    <xdr:pic>
      <xdr:nvPicPr>
        <xdr:cNvPr id="2" name="Picture 1">
          <a:extLst>
            <a:ext uri="{FF2B5EF4-FFF2-40B4-BE49-F238E27FC236}">
              <a16:creationId xmlns:a16="http://schemas.microsoft.com/office/drawing/2014/main" id="{2D63384D-1F34-44EA-BBCD-9FE8FE3201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0575" y="247650"/>
          <a:ext cx="1089525" cy="1325319"/>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tracolinc.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tracolinc.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BDA53-BC64-4406-97D0-07E4511D2621}">
  <sheetPr codeName="Sheet1">
    <pageSetUpPr fitToPage="1"/>
  </sheetPr>
  <dimension ref="B1:N24"/>
  <sheetViews>
    <sheetView topLeftCell="B1" workbookViewId="0">
      <selection activeCell="C15" sqref="C15"/>
    </sheetView>
  </sheetViews>
  <sheetFormatPr baseColWidth="10" defaultColWidth="9.1640625" defaultRowHeight="15" x14ac:dyDescent="0.2"/>
  <cols>
    <col min="1" max="1" width="7.5" style="5" customWidth="1"/>
    <col min="2" max="2" width="3" style="5" customWidth="1"/>
    <col min="3" max="3" width="4.1640625" style="5" customWidth="1"/>
    <col min="4" max="4" width="1.5" style="5" customWidth="1"/>
    <col min="5" max="5" width="32" style="5" customWidth="1"/>
    <col min="6" max="6" width="2.83203125" style="5" customWidth="1"/>
    <col min="7" max="7" width="3.83203125" style="5" customWidth="1"/>
    <col min="8" max="9" width="22.83203125" style="5" customWidth="1"/>
    <col min="10" max="10" width="3.1640625" style="5" customWidth="1"/>
    <col min="11" max="11" width="9.1640625" style="5"/>
    <col min="12" max="12" width="4" style="5" customWidth="1"/>
    <col min="13" max="13" width="65.33203125" style="5" customWidth="1"/>
    <col min="14" max="14" width="3.5" style="5" customWidth="1"/>
    <col min="15" max="16384" width="9.1640625" style="5"/>
  </cols>
  <sheetData>
    <row r="1" spans="2:14" ht="48.5" customHeight="1" x14ac:dyDescent="0.35">
      <c r="B1" s="3"/>
      <c r="C1" s="3"/>
      <c r="D1" s="3"/>
      <c r="E1" s="3"/>
      <c r="F1" s="3"/>
      <c r="G1" s="3"/>
      <c r="H1" s="21"/>
      <c r="I1" s="21"/>
      <c r="J1" s="3"/>
      <c r="L1" s="3"/>
      <c r="M1" s="6" t="s">
        <v>2</v>
      </c>
      <c r="N1" s="3"/>
    </row>
    <row r="2" spans="2:14" ht="49.25" customHeight="1" x14ac:dyDescent="0.75">
      <c r="B2" s="7"/>
      <c r="C2" s="1" t="s">
        <v>35</v>
      </c>
      <c r="D2" s="1"/>
      <c r="E2" s="1"/>
      <c r="F2" s="8"/>
      <c r="G2" s="8"/>
      <c r="H2" s="3"/>
      <c r="I2" s="3"/>
      <c r="J2" s="3"/>
      <c r="L2" s="3"/>
      <c r="M2" s="29" t="s">
        <v>28</v>
      </c>
      <c r="N2" s="3"/>
    </row>
    <row r="3" spans="2:14" ht="36.5" customHeight="1" x14ac:dyDescent="0.2">
      <c r="B3" s="3"/>
      <c r="C3" s="2" t="s">
        <v>1</v>
      </c>
      <c r="D3" s="2"/>
      <c r="E3" s="2"/>
      <c r="F3" s="2"/>
      <c r="G3" s="2"/>
      <c r="H3" s="2"/>
      <c r="I3" s="9"/>
      <c r="J3" s="3"/>
      <c r="L3" s="3"/>
      <c r="M3" s="29"/>
      <c r="N3" s="3"/>
    </row>
    <row r="4" spans="2:14" ht="24.5" customHeight="1" x14ac:dyDescent="0.2">
      <c r="B4" s="3"/>
      <c r="C4" s="3"/>
      <c r="D4" s="3"/>
      <c r="E4" s="3"/>
      <c r="F4" s="3"/>
      <c r="G4" s="3"/>
      <c r="H4" s="3"/>
      <c r="I4" s="3"/>
      <c r="J4" s="3"/>
      <c r="L4" s="3"/>
      <c r="M4" s="10" t="s">
        <v>3</v>
      </c>
      <c r="N4" s="3"/>
    </row>
    <row r="5" spans="2:14" ht="26" customHeight="1" x14ac:dyDescent="0.2">
      <c r="B5" s="3"/>
      <c r="C5" s="25" t="s">
        <v>24</v>
      </c>
      <c r="D5" s="26"/>
      <c r="E5" s="27"/>
      <c r="F5" s="3"/>
      <c r="G5" s="3"/>
      <c r="H5" s="11"/>
      <c r="I5" s="11"/>
      <c r="J5" s="3"/>
      <c r="L5" s="3"/>
      <c r="M5" s="16" t="s">
        <v>37</v>
      </c>
      <c r="N5" s="3"/>
    </row>
    <row r="6" spans="2:14" ht="26" customHeight="1" x14ac:dyDescent="0.3">
      <c r="B6" s="3"/>
      <c r="C6" s="13"/>
      <c r="D6" s="14"/>
      <c r="E6" s="15">
        <v>300000</v>
      </c>
      <c r="F6" s="3"/>
      <c r="G6" s="3"/>
      <c r="H6" s="22" t="s">
        <v>1</v>
      </c>
      <c r="I6" s="22"/>
      <c r="J6" s="3"/>
      <c r="L6" s="3"/>
      <c r="M6" s="10" t="s">
        <v>4</v>
      </c>
      <c r="N6" s="3"/>
    </row>
    <row r="7" spans="2:14" ht="23.5" customHeight="1" x14ac:dyDescent="0.2">
      <c r="B7" s="3"/>
      <c r="C7" s="3"/>
      <c r="D7" s="3"/>
      <c r="E7" s="3"/>
      <c r="F7" s="3"/>
      <c r="G7" s="3"/>
      <c r="H7" s="23">
        <f>ROUNDDOWN(E6/E9,1)</f>
        <v>1.5</v>
      </c>
      <c r="I7" s="33" t="str">
        <f>CONCATENATE("(",(H7)*100,"%)")</f>
        <v>(150%)</v>
      </c>
      <c r="J7" s="3"/>
      <c r="L7" s="3"/>
      <c r="M7" s="29" t="s">
        <v>14</v>
      </c>
      <c r="N7" s="3"/>
    </row>
    <row r="8" spans="2:14" ht="26" customHeight="1" x14ac:dyDescent="0.2">
      <c r="B8" s="3"/>
      <c r="C8" s="25" t="s">
        <v>25</v>
      </c>
      <c r="D8" s="26"/>
      <c r="E8" s="27"/>
      <c r="F8" s="3"/>
      <c r="G8" s="3"/>
      <c r="H8" s="23"/>
      <c r="I8" s="33"/>
      <c r="J8" s="3"/>
      <c r="L8" s="3"/>
      <c r="M8" s="29"/>
      <c r="N8" s="3"/>
    </row>
    <row r="9" spans="2:14" ht="26" customHeight="1" x14ac:dyDescent="0.3">
      <c r="B9" s="3"/>
      <c r="C9" s="13"/>
      <c r="D9" s="14"/>
      <c r="E9" s="15">
        <v>200000</v>
      </c>
      <c r="F9" s="3"/>
      <c r="G9" s="3"/>
      <c r="H9" s="32" t="str">
        <f>IF(H7&gt;=1.2,"Healthy Ratio","Unhealthy Ratio")</f>
        <v>Healthy Ratio</v>
      </c>
      <c r="I9" s="32"/>
      <c r="J9" s="3"/>
      <c r="L9" s="3"/>
      <c r="M9" s="3"/>
      <c r="N9" s="3"/>
    </row>
    <row r="10" spans="2:14" ht="26" customHeight="1" x14ac:dyDescent="0.2">
      <c r="B10" s="3"/>
      <c r="C10" s="28" t="s">
        <v>7</v>
      </c>
      <c r="D10" s="28"/>
      <c r="E10" s="28"/>
      <c r="F10" s="3"/>
      <c r="G10" s="3"/>
      <c r="H10" s="3"/>
      <c r="I10" s="3"/>
      <c r="J10" s="3"/>
      <c r="L10" s="3"/>
      <c r="M10" s="3"/>
      <c r="N10" s="3"/>
    </row>
    <row r="11" spans="2:14" ht="13.75" customHeight="1" x14ac:dyDescent="0.2">
      <c r="B11" s="3"/>
      <c r="C11" s="29" t="str">
        <f>IF(H7&gt;=1.2,"As your Current Ratio is above 1.2, you should have enough assets to cover any liabilities. However, this assumes your current assets can be easily converted into cash. Check the Solutions Checklist for more information.","As your Current Ratio is under 1.2 you are at risk of owing more money than you have available to repay any upcoming debts. Check the solutions checklist for ideas on improving your ratio.")</f>
        <v>As your Current Ratio is above 1.2, you should have enough assets to cover any liabilities. However, this assumes your current assets can be easily converted into cash. Check the Solutions Checklist for more information.</v>
      </c>
      <c r="D11" s="29"/>
      <c r="E11" s="29"/>
      <c r="F11" s="29"/>
      <c r="G11" s="29"/>
      <c r="H11" s="29"/>
      <c r="I11" s="29"/>
      <c r="J11" s="3"/>
      <c r="L11" s="3"/>
      <c r="M11" s="3"/>
      <c r="N11" s="3"/>
    </row>
    <row r="12" spans="2:14" ht="32.5" customHeight="1" x14ac:dyDescent="0.2">
      <c r="B12" s="3"/>
      <c r="C12" s="29"/>
      <c r="D12" s="29"/>
      <c r="E12" s="29"/>
      <c r="F12" s="29"/>
      <c r="G12" s="29"/>
      <c r="H12" s="29"/>
      <c r="I12" s="29"/>
      <c r="J12" s="3"/>
      <c r="L12" s="3"/>
      <c r="M12" s="3"/>
      <c r="N12" s="3"/>
    </row>
    <row r="13" spans="2:14" ht="54" customHeight="1" x14ac:dyDescent="0.2">
      <c r="B13" s="3"/>
      <c r="C13" s="24" t="s">
        <v>0</v>
      </c>
      <c r="D13" s="24"/>
      <c r="E13" s="24"/>
      <c r="F13" s="24"/>
      <c r="G13" s="24"/>
      <c r="H13" s="24"/>
      <c r="I13" s="24"/>
      <c r="J13" s="3"/>
      <c r="L13" s="3"/>
      <c r="M13" s="3"/>
      <c r="N13" s="3"/>
    </row>
    <row r="14" spans="2:14" x14ac:dyDescent="0.2">
      <c r="B14" s="3"/>
      <c r="C14" s="30" t="s">
        <v>41</v>
      </c>
      <c r="D14" s="31"/>
      <c r="E14" s="31"/>
      <c r="F14" s="31"/>
      <c r="G14" s="31"/>
      <c r="H14" s="31"/>
      <c r="I14" s="31"/>
      <c r="J14" s="3"/>
      <c r="L14" s="3"/>
      <c r="M14" s="3"/>
      <c r="N14" s="3"/>
    </row>
    <row r="15" spans="2:14" x14ac:dyDescent="0.2">
      <c r="B15" s="3"/>
      <c r="C15" s="3"/>
      <c r="D15" s="3"/>
      <c r="E15" s="3"/>
      <c r="F15" s="3"/>
      <c r="G15" s="3"/>
      <c r="H15" s="3"/>
      <c r="I15" s="3"/>
      <c r="J15" s="3"/>
      <c r="L15" s="3"/>
      <c r="M15" s="3"/>
      <c r="N15" s="3"/>
    </row>
    <row r="16" spans="2:14" x14ac:dyDescent="0.2">
      <c r="L16" s="3"/>
      <c r="M16" s="3"/>
      <c r="N16" s="3"/>
    </row>
    <row r="17" spans="12:14" ht="147.5" customHeight="1" x14ac:dyDescent="0.2">
      <c r="L17" s="3"/>
      <c r="M17" s="3"/>
      <c r="N17" s="3"/>
    </row>
    <row r="18" spans="12:14" x14ac:dyDescent="0.2">
      <c r="L18" s="3"/>
      <c r="M18" s="3"/>
      <c r="N18" s="3"/>
    </row>
    <row r="19" spans="12:14" ht="16" x14ac:dyDescent="0.2">
      <c r="L19" s="3"/>
      <c r="M19" s="10" t="s">
        <v>5</v>
      </c>
      <c r="N19" s="3"/>
    </row>
    <row r="20" spans="12:14" ht="30" x14ac:dyDescent="0.2">
      <c r="L20" s="3"/>
      <c r="M20" s="12" t="s">
        <v>6</v>
      </c>
      <c r="N20" s="3"/>
    </row>
    <row r="21" spans="12:14" x14ac:dyDescent="0.2">
      <c r="L21" s="3"/>
      <c r="M21" s="3"/>
      <c r="N21" s="3"/>
    </row>
    <row r="22" spans="12:14" ht="30" x14ac:dyDescent="0.2">
      <c r="L22" s="3"/>
      <c r="M22" s="17" t="s">
        <v>8</v>
      </c>
      <c r="N22" s="3"/>
    </row>
    <row r="23" spans="12:14" x14ac:dyDescent="0.2">
      <c r="L23" s="3"/>
      <c r="M23" s="3"/>
      <c r="N23" s="3"/>
    </row>
    <row r="24" spans="12:14" x14ac:dyDescent="0.2">
      <c r="L24" s="3"/>
      <c r="M24" s="3"/>
      <c r="N24" s="3"/>
    </row>
  </sheetData>
  <sheetProtection sheet="1" objects="1" scenarios="1" selectLockedCells="1" selectUnlockedCells="1"/>
  <mergeCells count="13">
    <mergeCell ref="C14:I14"/>
    <mergeCell ref="M2:M3"/>
    <mergeCell ref="M7:M8"/>
    <mergeCell ref="H9:I9"/>
    <mergeCell ref="I7:I8"/>
    <mergeCell ref="H1:I1"/>
    <mergeCell ref="H6:I6"/>
    <mergeCell ref="H7:H8"/>
    <mergeCell ref="C13:I13"/>
    <mergeCell ref="C5:E5"/>
    <mergeCell ref="C8:E8"/>
    <mergeCell ref="C10:E10"/>
    <mergeCell ref="C11:I12"/>
  </mergeCells>
  <hyperlinks>
    <hyperlink ref="C14" r:id="rId1" xr:uid="{EE83BD1E-5DE7-8E43-B599-9227B96206E2}"/>
  </hyperlinks>
  <pageMargins left="0.70866141732283472" right="0.70866141732283472" top="0.74803149606299213" bottom="0.74803149606299213" header="0.31496062992125984" footer="0.31496062992125984"/>
  <pageSetup paperSize="9" scale="85" orientation="portrait"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96C8-BC04-4EB7-8BEE-18B58D26EFB4}">
  <sheetPr>
    <pageSetUpPr fitToPage="1"/>
  </sheetPr>
  <dimension ref="B1:F32"/>
  <sheetViews>
    <sheetView tabSelected="1" topLeftCell="A7" workbookViewId="0">
      <selection activeCell="K16" sqref="K16"/>
    </sheetView>
  </sheetViews>
  <sheetFormatPr baseColWidth="10" defaultColWidth="8.83203125" defaultRowHeight="15" x14ac:dyDescent="0.2"/>
  <cols>
    <col min="1" max="1" width="8.83203125" style="5"/>
    <col min="2" max="3" width="5.83203125" style="5" customWidth="1"/>
    <col min="4" max="4" width="92.5" style="5" customWidth="1"/>
    <col min="5" max="5" width="29.1640625" style="5" customWidth="1"/>
    <col min="6" max="6" width="4" style="5" customWidth="1"/>
    <col min="7" max="16384" width="8.83203125" style="5"/>
  </cols>
  <sheetData>
    <row r="1" spans="2:6" ht="49.25" customHeight="1" x14ac:dyDescent="0.2">
      <c r="B1" s="3"/>
      <c r="C1" s="3"/>
      <c r="D1" s="3"/>
      <c r="E1" s="4"/>
      <c r="F1" s="3"/>
    </row>
    <row r="2" spans="2:6" ht="49.25" customHeight="1" x14ac:dyDescent="0.75">
      <c r="B2" s="7"/>
      <c r="C2" s="1" t="s">
        <v>36</v>
      </c>
      <c r="D2" s="1"/>
      <c r="E2" s="3"/>
      <c r="F2" s="3"/>
    </row>
    <row r="3" spans="2:6" ht="35.5" customHeight="1" x14ac:dyDescent="0.2">
      <c r="B3" s="3"/>
      <c r="C3" s="2" t="s">
        <v>26</v>
      </c>
      <c r="D3" s="2"/>
      <c r="E3" s="2"/>
      <c r="F3" s="3"/>
    </row>
    <row r="4" spans="2:6" x14ac:dyDescent="0.2">
      <c r="B4" s="3"/>
      <c r="C4" s="3"/>
      <c r="D4" s="3"/>
      <c r="E4" s="3"/>
      <c r="F4" s="3"/>
    </row>
    <row r="5" spans="2:6" ht="18" customHeight="1" x14ac:dyDescent="0.2">
      <c r="B5" s="3"/>
      <c r="C5" s="36" t="s">
        <v>13</v>
      </c>
      <c r="D5" s="36"/>
      <c r="E5" s="36"/>
      <c r="F5" s="3"/>
    </row>
    <row r="6" spans="2:6" ht="36" customHeight="1" x14ac:dyDescent="0.2">
      <c r="B6" s="3"/>
      <c r="C6" s="37" t="s">
        <v>27</v>
      </c>
      <c r="D6" s="37"/>
      <c r="E6" s="37"/>
      <c r="F6" s="3"/>
    </row>
    <row r="7" spans="2:6" ht="18" customHeight="1" x14ac:dyDescent="0.2">
      <c r="B7" s="3"/>
      <c r="C7" s="37" t="s">
        <v>9</v>
      </c>
      <c r="D7" s="37"/>
      <c r="E7" s="37"/>
      <c r="F7" s="3"/>
    </row>
    <row r="8" spans="2:6" ht="33.5" customHeight="1" x14ac:dyDescent="0.2">
      <c r="B8" s="3"/>
      <c r="C8" s="37" t="s">
        <v>29</v>
      </c>
      <c r="D8" s="37"/>
      <c r="E8" s="37"/>
      <c r="F8" s="3"/>
    </row>
    <row r="9" spans="2:6" ht="36" customHeight="1" x14ac:dyDescent="0.2">
      <c r="B9" s="3"/>
      <c r="C9" s="37" t="s">
        <v>38</v>
      </c>
      <c r="D9" s="37"/>
      <c r="E9" s="37"/>
      <c r="F9" s="3"/>
    </row>
    <row r="10" spans="2:6" ht="24" customHeight="1" x14ac:dyDescent="0.2">
      <c r="B10" s="3"/>
      <c r="C10" s="36" t="s">
        <v>12</v>
      </c>
      <c r="D10" s="36"/>
      <c r="E10" s="36"/>
      <c r="F10" s="3"/>
    </row>
    <row r="11" spans="2:6" ht="25.25" customHeight="1" x14ac:dyDescent="0.2">
      <c r="B11" s="3"/>
      <c r="C11" s="3"/>
      <c r="D11" s="34" t="s">
        <v>30</v>
      </c>
      <c r="E11" s="35"/>
      <c r="F11" s="3"/>
    </row>
    <row r="12" spans="2:6" ht="39" customHeight="1" x14ac:dyDescent="0.2">
      <c r="B12" s="3"/>
      <c r="C12" s="3"/>
      <c r="D12" s="29" t="s">
        <v>33</v>
      </c>
      <c r="E12" s="29"/>
      <c r="F12" s="3"/>
    </row>
    <row r="13" spans="2:6" ht="18" customHeight="1" x14ac:dyDescent="0.2">
      <c r="B13" s="3"/>
      <c r="C13" s="3"/>
      <c r="D13" s="34" t="s">
        <v>31</v>
      </c>
      <c r="E13" s="35"/>
      <c r="F13" s="3"/>
    </row>
    <row r="14" spans="2:6" ht="39.5" customHeight="1" x14ac:dyDescent="0.2">
      <c r="B14" s="3"/>
      <c r="C14" s="3"/>
      <c r="D14" s="29" t="s">
        <v>34</v>
      </c>
      <c r="E14" s="29"/>
      <c r="F14" s="3"/>
    </row>
    <row r="15" spans="2:6" ht="18" customHeight="1" x14ac:dyDescent="0.2">
      <c r="B15" s="3"/>
      <c r="C15" s="3"/>
      <c r="D15" s="34" t="s">
        <v>32</v>
      </c>
      <c r="E15" s="35"/>
      <c r="F15" s="3"/>
    </row>
    <row r="16" spans="2:6" ht="34.75" customHeight="1" x14ac:dyDescent="0.2">
      <c r="B16" s="3"/>
      <c r="C16" s="3"/>
      <c r="D16" s="29" t="s">
        <v>10</v>
      </c>
      <c r="E16" s="29"/>
      <c r="F16" s="3"/>
    </row>
    <row r="17" spans="2:6" ht="18" customHeight="1" x14ac:dyDescent="0.2">
      <c r="B17" s="3"/>
      <c r="C17" s="36" t="s">
        <v>11</v>
      </c>
      <c r="D17" s="36"/>
      <c r="E17" s="36"/>
      <c r="F17" s="3"/>
    </row>
    <row r="18" spans="2:6" ht="18" customHeight="1" x14ac:dyDescent="0.2">
      <c r="B18" s="3"/>
      <c r="C18" s="18"/>
      <c r="D18" s="38" t="s">
        <v>16</v>
      </c>
      <c r="E18" s="38"/>
      <c r="F18" s="3"/>
    </row>
    <row r="19" spans="2:6" ht="40.25" customHeight="1" x14ac:dyDescent="0.2">
      <c r="B19" s="3"/>
      <c r="C19" s="3"/>
      <c r="D19" s="29" t="s">
        <v>19</v>
      </c>
      <c r="E19" s="29"/>
      <c r="F19" s="3"/>
    </row>
    <row r="20" spans="2:6" x14ac:dyDescent="0.2">
      <c r="B20" s="3"/>
      <c r="C20" s="3"/>
      <c r="D20" s="38" t="s">
        <v>17</v>
      </c>
      <c r="E20" s="38"/>
      <c r="F20" s="3"/>
    </row>
    <row r="21" spans="2:6" ht="28.25" customHeight="1" x14ac:dyDescent="0.2">
      <c r="B21" s="3"/>
      <c r="C21" s="3"/>
      <c r="D21" s="29" t="s">
        <v>18</v>
      </c>
      <c r="E21" s="29"/>
      <c r="F21" s="3"/>
    </row>
    <row r="22" spans="2:6" ht="22.75" customHeight="1" x14ac:dyDescent="0.2">
      <c r="B22" s="3"/>
      <c r="C22" s="3"/>
      <c r="D22" s="38" t="s">
        <v>20</v>
      </c>
      <c r="E22" s="38"/>
      <c r="F22" s="3"/>
    </row>
    <row r="23" spans="2:6" ht="40.75" customHeight="1" x14ac:dyDescent="0.2">
      <c r="B23" s="3"/>
      <c r="C23" s="3"/>
      <c r="D23" s="29" t="s">
        <v>21</v>
      </c>
      <c r="E23" s="29"/>
      <c r="F23" s="3"/>
    </row>
    <row r="24" spans="2:6" ht="22.25" customHeight="1" x14ac:dyDescent="0.2">
      <c r="B24" s="3"/>
      <c r="C24" s="3"/>
      <c r="D24" s="38" t="s">
        <v>22</v>
      </c>
      <c r="E24" s="38"/>
      <c r="F24" s="3"/>
    </row>
    <row r="25" spans="2:6" ht="37.25" customHeight="1" x14ac:dyDescent="0.2">
      <c r="B25" s="3"/>
      <c r="C25" s="3"/>
      <c r="D25" s="29" t="s">
        <v>39</v>
      </c>
      <c r="E25" s="29"/>
      <c r="F25" s="3"/>
    </row>
    <row r="26" spans="2:6" ht="19.25" customHeight="1" x14ac:dyDescent="0.2">
      <c r="B26" s="3"/>
      <c r="C26" s="3"/>
      <c r="D26" s="38" t="s">
        <v>23</v>
      </c>
      <c r="E26" s="38"/>
      <c r="F26" s="3"/>
    </row>
    <row r="27" spans="2:6" ht="52.25" customHeight="1" x14ac:dyDescent="0.2">
      <c r="B27" s="3"/>
      <c r="C27" s="3"/>
      <c r="D27" s="29" t="s">
        <v>40</v>
      </c>
      <c r="E27" s="29"/>
      <c r="F27" s="3"/>
    </row>
    <row r="28" spans="2:6" ht="18" customHeight="1" x14ac:dyDescent="0.2">
      <c r="B28" s="3"/>
      <c r="C28" s="3"/>
      <c r="D28" s="38" t="s">
        <v>15</v>
      </c>
      <c r="E28" s="38"/>
      <c r="F28" s="3"/>
    </row>
    <row r="29" spans="2:6" ht="37.25" customHeight="1" x14ac:dyDescent="0.2">
      <c r="B29" s="3"/>
      <c r="C29" s="3"/>
      <c r="D29" s="29" t="s">
        <v>42</v>
      </c>
      <c r="E29" s="29"/>
      <c r="F29" s="3"/>
    </row>
    <row r="30" spans="2:6" ht="18" customHeight="1" x14ac:dyDescent="0.2">
      <c r="B30" s="3"/>
      <c r="C30" s="3"/>
      <c r="D30" s="17"/>
      <c r="E30" s="19"/>
      <c r="F30" s="3"/>
    </row>
    <row r="31" spans="2:6" x14ac:dyDescent="0.2">
      <c r="B31" s="3"/>
      <c r="C31" s="3"/>
      <c r="D31" s="20" t="s">
        <v>41</v>
      </c>
      <c r="E31" s="3"/>
      <c r="F31" s="3"/>
    </row>
    <row r="32" spans="2:6" x14ac:dyDescent="0.2">
      <c r="B32" s="3"/>
      <c r="C32" s="3"/>
      <c r="D32" s="3"/>
      <c r="E32" s="3"/>
      <c r="F32" s="3"/>
    </row>
  </sheetData>
  <sheetProtection sheet="1" objects="1" scenarios="1" selectLockedCells="1" selectUnlockedCells="1"/>
  <mergeCells count="25">
    <mergeCell ref="C17:E17"/>
    <mergeCell ref="D18:E18"/>
    <mergeCell ref="D19:E19"/>
    <mergeCell ref="D29:E29"/>
    <mergeCell ref="D21:E21"/>
    <mergeCell ref="D23:E23"/>
    <mergeCell ref="D28:E28"/>
    <mergeCell ref="D20:E20"/>
    <mergeCell ref="D22:E22"/>
    <mergeCell ref="D24:E24"/>
    <mergeCell ref="D25:E25"/>
    <mergeCell ref="D26:E26"/>
    <mergeCell ref="D27:E27"/>
    <mergeCell ref="D15:E15"/>
    <mergeCell ref="D16:E16"/>
    <mergeCell ref="D11:E11"/>
    <mergeCell ref="C5:E5"/>
    <mergeCell ref="C6:E6"/>
    <mergeCell ref="C7:E7"/>
    <mergeCell ref="C8:E8"/>
    <mergeCell ref="C9:E9"/>
    <mergeCell ref="C10:E10"/>
    <mergeCell ref="D12:E12"/>
    <mergeCell ref="D13:E13"/>
    <mergeCell ref="D14:E14"/>
  </mergeCells>
  <hyperlinks>
    <hyperlink ref="D31" r:id="rId1" xr:uid="{3F6CE7D9-19F3-5E42-BDC6-C08B71D8DD7B}"/>
  </hyperlinks>
  <pageMargins left="0.70866141732283472" right="0.70866141732283472" top="0.74803149606299213" bottom="0.74803149606299213" header="0.31496062992125984" footer="0.31496062992125984"/>
  <pageSetup paperSize="9" scale="64"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Ratio</vt:lpstr>
      <vt:lpstr>Solutions Checklist</vt:lpstr>
      <vt:lpstr>'Current Ratio'!Print_Area</vt:lpstr>
      <vt:lpstr>'Solutions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2022-12-02T22:04:26Z</cp:lastPrinted>
  <dcterms:created xsi:type="dcterms:W3CDTF">2022-11-15T03:35:22Z</dcterms:created>
  <dcterms:modified xsi:type="dcterms:W3CDTF">2023-01-03T16:10:07Z</dcterms:modified>
</cp:coreProperties>
</file>